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rormacion Financiera 2024\04-. LDF\"/>
    </mc:Choice>
  </mc:AlternateContent>
  <xr:revisionPtr revIDLastSave="0" documentId="8_{2E45C482-6643-45B7-B4D7-E9A958FBE563}" xr6:coauthVersionLast="46" xr6:coauthVersionMax="46" xr10:uidLastSave="{00000000-0000-0000-0000-000000000000}"/>
  <bookViews>
    <workbookView xWindow="-120" yWindow="-120" windowWidth="24240" windowHeight="13020" xr2:uid="{54FF9C9B-23C0-4B82-9ED0-B8FDD16FA562}"/>
  </bookViews>
  <sheets>
    <sheet name="Formato 7d RE LDF" sheetId="1" r:id="rId1"/>
  </sheets>
  <externalReferences>
    <externalReference r:id="rId2"/>
    <externalReference r:id="rId3"/>
  </externalReferences>
  <definedNames>
    <definedName name="_xlnm.Print_Area" localSheetId="0">'Formato 7d RE LDF'!$B$2:$I$31</definedName>
    <definedName name="URES">[2]URES!$A$2:$E$163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8" i="1"/>
  <c r="C19" i="1"/>
  <c r="C30" i="1"/>
</calcChain>
</file>

<file path=xl/sharedStrings.xml><?xml version="1.0" encoding="utf-8"?>
<sst xmlns="http://schemas.openxmlformats.org/spreadsheetml/2006/main" count="25" uniqueCount="17">
  <si>
    <t>Total del Resultado de Egresos</t>
  </si>
  <si>
    <t>Deuda Pública</t>
  </si>
  <si>
    <t>Participaciones y Aportaciones</t>
  </si>
  <si>
    <t>Inversiones Financieras y Otras Provisiones</t>
  </si>
  <si>
    <t>Inversión Pública</t>
  </si>
  <si>
    <t>Bienes Muebles, Inmuebles e Intangibles</t>
  </si>
  <si>
    <t>Transferencias, Asignaciones, Subsidios y Otras Ayudas</t>
  </si>
  <si>
    <t>Servicios Generales</t>
  </si>
  <si>
    <t>Materiales y Suministros</t>
  </si>
  <si>
    <t>Servicios Personales</t>
  </si>
  <si>
    <t>Gasto Etiquetado</t>
  </si>
  <si>
    <t xml:space="preserve">Participaciones y Aportaciones </t>
  </si>
  <si>
    <t>Gasto No Etiquetado</t>
  </si>
  <si>
    <t>Concepto</t>
  </si>
  <si>
    <t>(PESOS)</t>
  </si>
  <si>
    <t>Resultado de Egresos LDF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</si>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</sst>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left" vertical="center" indent="2"/>
    </xf>
    <xf numFmtId="43" fontId="4" fillId="0" borderId="2" xfId="0" applyNumberFormat="1" applyFont="1" applyBorder="1" applyAlignment="1">
      <alignment horizontal="justify" vertical="center"/>
    </xf>
    <xf numFmtId="39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indent="2"/>
    </xf>
    <xf numFmtId="0" fontId="3" fillId="0" borderId="2" xfId="0" applyFont="1" applyBorder="1"/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center" indent="4"/>
    </xf>
    <xf numFmtId="4" fontId="3" fillId="0" borderId="2" xfId="1" applyNumberFormat="1" applyFont="1" applyFill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justify" vertical="center"/>
    </xf>
    <xf numFmtId="4" fontId="3" fillId="0" borderId="2" xfId="1" applyNumberFormat="1" applyFont="1" applyFill="1" applyBorder="1" applyAlignment="1">
      <alignment horizontal="right" vertical="center" wrapText="1"/>
    </xf>
    <xf numFmtId="164" fontId="3" fillId="0" borderId="2" xfId="1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/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>
      <alignment horizontal="centerContinuous" vertical="center"/>
    </xf>
    <xf numFmtId="0" fontId="6" fillId="2" borderId="10" xfId="0" applyFont="1" applyFill="1" applyBorder="1" applyAlignment="1">
      <alignment horizontal="centerContinuous" vertical="center"/>
    </xf>
    <xf numFmtId="0" fontId="6" fillId="2" borderId="11" xfId="0" applyFont="1" applyFill="1" applyBorder="1" applyAlignment="1">
      <alignment horizontal="centerContinuous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1</xdr:row>
      <xdr:rowOff>66675</xdr:rowOff>
    </xdr:from>
    <xdr:ext cx="773430" cy="933450"/>
    <xdr:pic>
      <xdr:nvPicPr>
        <xdr:cNvPr id="2" name="Imagen 1" descr="UMSNH Logo PNG Vector (AI) Free Download">
          <a:extLst>
            <a:ext uri="{FF2B5EF4-FFF2-40B4-BE49-F238E27FC236}">
              <a16:creationId xmlns:a16="http://schemas.microsoft.com/office/drawing/2014/main" id="{6F15AFE3-DEBE-49A8-94BE-52BB8B1DD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57175"/>
          <a:ext cx="77343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Infrormacion%20Financiera%202024\LDF%20UMSNH%204to.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geliochavezmartinez\Downloads\PRE_20_T3(IMPRESION%20CARATULA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s LCD"/>
      <sheetName val="Formato 1 ESF Detallado"/>
      <sheetName val="Formato 2 IADPOP LDF"/>
      <sheetName val="Formato 3 ODF LDF"/>
      <sheetName val="Formato 4 Balance Presup"/>
      <sheetName val="Formato 5 EAID LDF"/>
      <sheetName val="Formato 6a) COG"/>
      <sheetName val="Formato 6b) CA"/>
      <sheetName val="Formato 6c) CF"/>
      <sheetName val="Formato 6d) CSPC"/>
      <sheetName val="Formato 7a) PI LDF"/>
      <sheetName val="Formato 7b) PE LDF"/>
      <sheetName val="Formato 7c RI LDF"/>
      <sheetName val="Formato 7d RE LDF"/>
      <sheetName val="Formato 8 Estudios Act"/>
      <sheetName val="Formato 9 Guía Cumplimiento"/>
      <sheetName val="Balanza Acumulada 2023"/>
      <sheetName val="CRI Resumen"/>
      <sheetName val="CRI"/>
      <sheetName val="COG Resumen"/>
      <sheetName val="COG"/>
      <sheetName val="Fondos, Cuentas y Ures"/>
      <sheetName val="Balanzas"/>
      <sheetName val="Balanza Acumulada 2024"/>
      <sheetName val="Balanza Detalle 2024"/>
      <sheetName val="Balanza Detalle 2023"/>
      <sheetName val="Estudio Actuarial 2023"/>
    </sheetNames>
    <sheetDataSet>
      <sheetData sheetId="0">
        <row r="24">
          <cell r="C24" t="str">
            <v>31 de diciembre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F7" t="str">
            <v>2024
(de iniciativa de Ley)</v>
          </cell>
        </row>
      </sheetData>
      <sheetData sheetId="11"/>
      <sheetData sheetId="12"/>
      <sheetData sheetId="13"/>
      <sheetData sheetId="14"/>
      <sheetData sheetId="15"/>
      <sheetData sheetId="16">
        <row r="380">
          <cell r="E380">
            <v>3943925827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578F7-1589-4E9C-93F6-D3A8945274DA}">
  <sheetPr>
    <pageSetUpPr fitToPage="1"/>
  </sheetPr>
  <dimension ref="B1:I31"/>
  <sheetViews>
    <sheetView tabSelected="1" zoomScaleNormal="100" workbookViewId="0">
      <selection activeCell="M8" sqref="M8"/>
    </sheetView>
  </sheetViews>
  <sheetFormatPr baseColWidth="10" defaultColWidth="11.42578125" defaultRowHeight="16.5" x14ac:dyDescent="0.3"/>
  <cols>
    <col min="1" max="1" width="3" style="1" customWidth="1"/>
    <col min="2" max="2" width="53.42578125" style="1" customWidth="1"/>
    <col min="3" max="3" width="16.42578125" style="1" hidden="1" customWidth="1"/>
    <col min="4" max="6" width="16.42578125" style="1" bestFit="1" customWidth="1"/>
    <col min="7" max="7" width="17.5703125" style="1" bestFit="1" customWidth="1"/>
    <col min="8" max="8" width="17.5703125" style="1" customWidth="1"/>
    <col min="9" max="9" width="17.5703125" style="1" bestFit="1" customWidth="1"/>
    <col min="10" max="16384" width="11.42578125" style="1"/>
  </cols>
  <sheetData>
    <row r="1" spans="2:9" ht="17.25" thickBot="1" x14ac:dyDescent="0.35"/>
    <row r="2" spans="2:9" x14ac:dyDescent="0.3">
      <c r="B2" s="29" t="s">
        <v>16</v>
      </c>
      <c r="C2" s="28"/>
      <c r="D2" s="28"/>
      <c r="E2" s="28"/>
      <c r="F2" s="28"/>
      <c r="G2" s="28"/>
      <c r="H2" s="28"/>
      <c r="I2" s="27"/>
    </row>
    <row r="3" spans="2:9" x14ac:dyDescent="0.3">
      <c r="B3" s="26" t="s">
        <v>15</v>
      </c>
      <c r="C3" s="25"/>
      <c r="D3" s="25"/>
      <c r="E3" s="25"/>
      <c r="F3" s="25"/>
      <c r="G3" s="25"/>
      <c r="H3" s="25"/>
      <c r="I3" s="24"/>
    </row>
    <row r="4" spans="2:9" x14ac:dyDescent="0.3">
      <c r="B4" s="26" t="s">
        <v>14</v>
      </c>
      <c r="C4" s="25"/>
      <c r="D4" s="25"/>
      <c r="E4" s="25"/>
      <c r="F4" s="25"/>
      <c r="G4" s="25"/>
      <c r="H4" s="25"/>
      <c r="I4" s="24"/>
    </row>
    <row r="5" spans="2:9" x14ac:dyDescent="0.3">
      <c r="B5" s="26" t="str">
        <f>"Del 01 de enero al "&amp;'[1]Formatos LCD'!C24</f>
        <v>Del 01 de enero al 31 de diciembre de 2024</v>
      </c>
      <c r="C5" s="25"/>
      <c r="D5" s="25"/>
      <c r="E5" s="25"/>
      <c r="F5" s="25"/>
      <c r="G5" s="25"/>
      <c r="H5" s="25"/>
      <c r="I5" s="24"/>
    </row>
    <row r="6" spans="2:9" ht="17.25" thickBot="1" x14ac:dyDescent="0.35">
      <c r="B6" s="23"/>
      <c r="C6" s="22"/>
      <c r="D6" s="22"/>
      <c r="E6" s="22"/>
      <c r="F6" s="22"/>
      <c r="G6" s="22"/>
      <c r="H6" s="22"/>
      <c r="I6" s="21"/>
    </row>
    <row r="7" spans="2:9" ht="21" customHeight="1" thickBot="1" x14ac:dyDescent="0.35">
      <c r="B7" s="20" t="s">
        <v>13</v>
      </c>
      <c r="C7" s="19">
        <v>2017</v>
      </c>
      <c r="D7" s="19">
        <v>2019</v>
      </c>
      <c r="E7" s="19">
        <v>2020</v>
      </c>
      <c r="F7" s="19">
        <v>2021</v>
      </c>
      <c r="G7" s="19">
        <v>2022</v>
      </c>
      <c r="H7" s="19">
        <v>2023</v>
      </c>
      <c r="I7" s="19">
        <v>2024</v>
      </c>
    </row>
    <row r="8" spans="2:9" x14ac:dyDescent="0.3">
      <c r="B8" s="7" t="s">
        <v>12</v>
      </c>
      <c r="C8" s="6">
        <f>SUM(C9:C17)</f>
        <v>3905985833.27</v>
      </c>
      <c r="D8" s="6">
        <v>3926119483.7800007</v>
      </c>
      <c r="E8" s="6">
        <v>3759587534.2399998</v>
      </c>
      <c r="F8" s="6">
        <v>3951820954.0599995</v>
      </c>
      <c r="G8" s="18">
        <v>3903829165.2700005</v>
      </c>
      <c r="H8" s="18">
        <v>179305219.84</v>
      </c>
      <c r="I8" s="18">
        <v>4263466704.3399973</v>
      </c>
    </row>
    <row r="9" spans="2:9" x14ac:dyDescent="0.3">
      <c r="B9" s="10" t="s">
        <v>9</v>
      </c>
      <c r="C9" s="17">
        <v>2975846529.0300002</v>
      </c>
      <c r="D9" s="17">
        <v>3259470896.79</v>
      </c>
      <c r="E9" s="17">
        <v>3363607961.04</v>
      </c>
      <c r="F9" s="17">
        <v>3465229345.4200001</v>
      </c>
      <c r="G9" s="11">
        <v>3142176900.6200004</v>
      </c>
      <c r="H9" s="11">
        <v>292596.68</v>
      </c>
      <c r="I9" s="11">
        <v>3301700131.7999973</v>
      </c>
    </row>
    <row r="10" spans="2:9" x14ac:dyDescent="0.3">
      <c r="B10" s="10" t="s">
        <v>8</v>
      </c>
      <c r="C10" s="17">
        <v>169030703.13999999</v>
      </c>
      <c r="D10" s="17">
        <v>162030893.31</v>
      </c>
      <c r="E10" s="17">
        <v>86889269.150000006</v>
      </c>
      <c r="F10" s="17">
        <v>79211530.950000018</v>
      </c>
      <c r="G10" s="11">
        <v>183006564.01000002</v>
      </c>
      <c r="H10" s="11">
        <v>47954958.079999998</v>
      </c>
      <c r="I10" s="11">
        <v>313135657.07999992</v>
      </c>
    </row>
    <row r="11" spans="2:9" x14ac:dyDescent="0.3">
      <c r="B11" s="10" t="s">
        <v>7</v>
      </c>
      <c r="C11" s="17">
        <v>351156443.08999997</v>
      </c>
      <c r="D11" s="17">
        <v>198255088.28</v>
      </c>
      <c r="E11" s="17">
        <v>128895371.41</v>
      </c>
      <c r="F11" s="17">
        <v>152074831.66</v>
      </c>
      <c r="G11" s="11">
        <v>275486716.47000003</v>
      </c>
      <c r="H11" s="11">
        <v>84094177.760000005</v>
      </c>
      <c r="I11" s="11">
        <v>247871287.40000004</v>
      </c>
    </row>
    <row r="12" spans="2:9" x14ac:dyDescent="0.3">
      <c r="B12" s="10" t="s">
        <v>6</v>
      </c>
      <c r="C12" s="17">
        <v>237474442.34999999</v>
      </c>
      <c r="D12" s="17">
        <v>248388605.11000001</v>
      </c>
      <c r="E12" s="17">
        <v>168879250.66</v>
      </c>
      <c r="F12" s="17">
        <v>244802390.79000002</v>
      </c>
      <c r="G12" s="11">
        <v>264196687.81</v>
      </c>
      <c r="H12" s="11">
        <v>4631000</v>
      </c>
      <c r="I12" s="11">
        <v>251306136.00000003</v>
      </c>
    </row>
    <row r="13" spans="2:9" x14ac:dyDescent="0.3">
      <c r="B13" s="10" t="s">
        <v>5</v>
      </c>
      <c r="C13" s="17">
        <v>123364057.06</v>
      </c>
      <c r="D13" s="17">
        <v>36498992.670000002</v>
      </c>
      <c r="E13" s="17">
        <v>5627169.6500000004</v>
      </c>
      <c r="F13" s="17">
        <v>7123876.5599999996</v>
      </c>
      <c r="G13" s="11">
        <v>27375762.260000002</v>
      </c>
      <c r="H13" s="11">
        <v>21699919.16</v>
      </c>
      <c r="I13" s="11">
        <v>26986269.669999998</v>
      </c>
    </row>
    <row r="14" spans="2:9" x14ac:dyDescent="0.3">
      <c r="B14" s="10" t="s">
        <v>4</v>
      </c>
      <c r="C14" s="12">
        <v>49113658.600000001</v>
      </c>
      <c r="D14" s="12">
        <v>10015921.34</v>
      </c>
      <c r="E14" s="12">
        <v>5688512.3300000001</v>
      </c>
      <c r="F14" s="12">
        <v>3378978.68</v>
      </c>
      <c r="G14" s="16">
        <v>11586534.1</v>
      </c>
      <c r="H14" s="16">
        <v>6925000</v>
      </c>
      <c r="I14" s="11">
        <v>56444000</v>
      </c>
    </row>
    <row r="15" spans="2:9" x14ac:dyDescent="0.3">
      <c r="B15" s="10" t="s">
        <v>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1">
        <v>0</v>
      </c>
    </row>
    <row r="16" spans="2:9" x14ac:dyDescent="0.3">
      <c r="B16" s="10" t="s">
        <v>11</v>
      </c>
      <c r="C16" s="12">
        <v>0</v>
      </c>
      <c r="D16" s="12">
        <v>11459086.279999999</v>
      </c>
      <c r="E16" s="12">
        <v>0</v>
      </c>
      <c r="F16" s="17">
        <v>0</v>
      </c>
      <c r="G16" s="16">
        <v>0</v>
      </c>
      <c r="H16" s="16">
        <v>0</v>
      </c>
      <c r="I16" s="11">
        <v>0</v>
      </c>
    </row>
    <row r="17" spans="2:9" x14ac:dyDescent="0.3">
      <c r="B17" s="10" t="s">
        <v>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13707568.16</v>
      </c>
      <c r="I17" s="11">
        <v>66023222.390000001</v>
      </c>
    </row>
    <row r="18" spans="2:9" x14ac:dyDescent="0.3">
      <c r="B18" s="10"/>
      <c r="C18" s="15"/>
      <c r="D18" s="15"/>
      <c r="E18" s="15"/>
      <c r="F18" s="15"/>
      <c r="G18" s="15"/>
      <c r="H18" s="15"/>
      <c r="I18" s="14"/>
    </row>
    <row r="19" spans="2:9" x14ac:dyDescent="0.3">
      <c r="B19" s="7" t="s">
        <v>10</v>
      </c>
      <c r="C19" s="13">
        <f>SUM(C20:C28)</f>
        <v>0</v>
      </c>
      <c r="D19" s="13">
        <v>0</v>
      </c>
      <c r="E19" s="13">
        <v>85550240.379999995</v>
      </c>
      <c r="F19" s="13">
        <v>82416504.950000003</v>
      </c>
      <c r="G19" s="13">
        <v>1.2951204553246498E-9</v>
      </c>
      <c r="H19" s="13">
        <v>3764620607.1599941</v>
      </c>
      <c r="I19" s="13">
        <v>0</v>
      </c>
    </row>
    <row r="20" spans="2:9" x14ac:dyDescent="0.3">
      <c r="B20" s="10" t="s">
        <v>9</v>
      </c>
      <c r="C20" s="12">
        <v>0</v>
      </c>
      <c r="D20" s="12">
        <v>0</v>
      </c>
      <c r="E20" s="12">
        <v>2587594.44</v>
      </c>
      <c r="F20" s="12">
        <v>2409295</v>
      </c>
      <c r="G20" s="12">
        <v>0</v>
      </c>
      <c r="H20" s="12">
        <v>3241550843.7899942</v>
      </c>
      <c r="I20" s="11">
        <v>0</v>
      </c>
    </row>
    <row r="21" spans="2:9" x14ac:dyDescent="0.3">
      <c r="B21" s="10" t="s">
        <v>8</v>
      </c>
      <c r="C21" s="12">
        <v>0</v>
      </c>
      <c r="D21" s="12">
        <v>0</v>
      </c>
      <c r="E21" s="12">
        <v>5179580.8499999996</v>
      </c>
      <c r="F21" s="12">
        <v>8859456.290000001</v>
      </c>
      <c r="G21" s="12">
        <v>317898.41000000021</v>
      </c>
      <c r="H21" s="12">
        <v>126323749.95999998</v>
      </c>
      <c r="I21" s="11">
        <v>0</v>
      </c>
    </row>
    <row r="22" spans="2:9" x14ac:dyDescent="0.3">
      <c r="B22" s="10" t="s">
        <v>7</v>
      </c>
      <c r="C22" s="12">
        <v>0</v>
      </c>
      <c r="D22" s="12">
        <v>0</v>
      </c>
      <c r="E22" s="12">
        <v>30388736.199999999</v>
      </c>
      <c r="F22" s="12">
        <v>40728982.210000008</v>
      </c>
      <c r="G22" s="12">
        <v>-388222.77999999933</v>
      </c>
      <c r="H22" s="12">
        <v>172881722.47</v>
      </c>
      <c r="I22" s="11">
        <v>0</v>
      </c>
    </row>
    <row r="23" spans="2:9" x14ac:dyDescent="0.3">
      <c r="B23" s="10" t="s">
        <v>6</v>
      </c>
      <c r="C23" s="12">
        <v>0</v>
      </c>
      <c r="D23" s="12">
        <v>0</v>
      </c>
      <c r="E23" s="12">
        <v>3871049.08</v>
      </c>
      <c r="F23" s="12">
        <v>3200851.92</v>
      </c>
      <c r="G23" s="12">
        <v>92181.400000000023</v>
      </c>
      <c r="H23" s="12">
        <v>223864290.93999997</v>
      </c>
      <c r="I23" s="11">
        <v>0</v>
      </c>
    </row>
    <row r="24" spans="2:9" x14ac:dyDescent="0.3">
      <c r="B24" s="10" t="s">
        <v>5</v>
      </c>
      <c r="C24" s="12">
        <v>0</v>
      </c>
      <c r="D24" s="12">
        <v>0</v>
      </c>
      <c r="E24" s="12">
        <v>22943121.219999999</v>
      </c>
      <c r="F24" s="12">
        <v>19860952.98</v>
      </c>
      <c r="G24" s="12">
        <v>-21857.029999999606</v>
      </c>
      <c r="H24" s="12">
        <v>0</v>
      </c>
      <c r="I24" s="11">
        <v>0</v>
      </c>
    </row>
    <row r="25" spans="2:9" x14ac:dyDescent="0.3">
      <c r="B25" s="10" t="s">
        <v>4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1">
        <v>0</v>
      </c>
    </row>
    <row r="26" spans="2:9" x14ac:dyDescent="0.3">
      <c r="B26" s="10" t="s">
        <v>3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1">
        <v>0</v>
      </c>
    </row>
    <row r="27" spans="2:9" x14ac:dyDescent="0.3">
      <c r="B27" s="10" t="s">
        <v>2</v>
      </c>
      <c r="C27" s="12">
        <v>0</v>
      </c>
      <c r="D27" s="12">
        <v>0</v>
      </c>
      <c r="E27" s="12">
        <v>20580158.59</v>
      </c>
      <c r="F27" s="12">
        <v>7356966.5499999998</v>
      </c>
      <c r="G27" s="12">
        <v>0</v>
      </c>
      <c r="H27" s="12">
        <v>0</v>
      </c>
      <c r="I27" s="11">
        <v>0</v>
      </c>
    </row>
    <row r="28" spans="2:9" x14ac:dyDescent="0.3">
      <c r="B28" s="10" t="s">
        <v>1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1">
        <v>0</v>
      </c>
    </row>
    <row r="29" spans="2:9" x14ac:dyDescent="0.3">
      <c r="B29" s="10"/>
      <c r="C29" s="9"/>
      <c r="D29" s="9"/>
      <c r="E29" s="9"/>
      <c r="F29" s="9"/>
      <c r="G29" s="9"/>
      <c r="H29" s="9"/>
      <c r="I29" s="8"/>
    </row>
    <row r="30" spans="2:9" x14ac:dyDescent="0.3">
      <c r="B30" s="7" t="s">
        <v>0</v>
      </c>
      <c r="C30" s="6">
        <f>+C8+C19</f>
        <v>3905985833.27</v>
      </c>
      <c r="D30" s="6">
        <v>3926119483.7800007</v>
      </c>
      <c r="E30" s="6">
        <v>3845137774.6199999</v>
      </c>
      <c r="F30" s="6">
        <v>4034237459.0099993</v>
      </c>
      <c r="G30" s="5">
        <v>3903829165.2700005</v>
      </c>
      <c r="H30" s="5">
        <v>3943925826.9999943</v>
      </c>
      <c r="I30" s="5">
        <v>4263466704.3399973</v>
      </c>
    </row>
    <row r="31" spans="2:9" ht="17.25" thickBot="1" x14ac:dyDescent="0.35">
      <c r="B31" s="4"/>
      <c r="C31" s="3"/>
      <c r="D31" s="3"/>
      <c r="E31" s="3"/>
      <c r="F31" s="3"/>
      <c r="G31" s="3"/>
      <c r="H31" s="3"/>
      <c r="I31" s="2"/>
    </row>
  </sheetData>
  <printOptions horizontalCentered="1"/>
  <pageMargins left="0.59055118110236227" right="0.39370078740157483" top="0.59055118110236227" bottom="0.59055118110236227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7d RE LDF</vt:lpstr>
      <vt:lpstr>'Formato 7d RE LDF'!Área_de_impresión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2025-04-02T15:54:04Z</dcterms:created>
  <dcterms:modified xsi:type="dcterms:W3CDTF">2025-04-02T15:54:15Z</dcterms:modified>
</cp:coreProperties>
</file>